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8-Agosto\"/>
    </mc:Choice>
  </mc:AlternateContent>
  <xr:revisionPtr revIDLastSave="0" documentId="13_ncr:1_{F080B4A8-3655-4BD4-AA50-52E6C65FF35E}" xr6:coauthVersionLast="47" xr6:coauthVersionMax="47" xr10:uidLastSave="{00000000-0000-0000-0000-000000000000}"/>
  <bookViews>
    <workbookView xWindow="-120" yWindow="-120" windowWidth="29040" windowHeight="15720" activeTab="1" xr2:uid="{3E79836A-715B-46D6-A6A0-3D6634B535E8}"/>
  </bookViews>
  <sheets>
    <sheet name="En RD$" sheetId="1" r:id="rId1"/>
    <sheet name="En US$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D28" i="2"/>
  <c r="O30" i="2"/>
  <c r="H28" i="2"/>
  <c r="E28" i="2"/>
  <c r="E23" i="2" s="1"/>
  <c r="E17" i="2" s="1"/>
  <c r="O29" i="2"/>
  <c r="N28" i="2"/>
  <c r="M28" i="2"/>
  <c r="L28" i="2"/>
  <c r="K28" i="2"/>
  <c r="J28" i="2"/>
  <c r="I28" i="2"/>
  <c r="F28" i="2"/>
  <c r="C28" i="2"/>
  <c r="G24" i="2"/>
  <c r="O27" i="2"/>
  <c r="O26" i="2"/>
  <c r="L24" i="2"/>
  <c r="L23" i="2" s="1"/>
  <c r="I24" i="2"/>
  <c r="I23" i="2" s="1"/>
  <c r="I17" i="2" s="1"/>
  <c r="F24" i="2"/>
  <c r="F23" i="2" s="1"/>
  <c r="D24" i="2"/>
  <c r="O25" i="2"/>
  <c r="O24" i="2" s="1"/>
  <c r="N24" i="2"/>
  <c r="N23" i="2" s="1"/>
  <c r="M24" i="2"/>
  <c r="M23" i="2" s="1"/>
  <c r="M17" i="2" s="1"/>
  <c r="H24" i="2"/>
  <c r="H23" i="2" s="1"/>
  <c r="H17" i="2" s="1"/>
  <c r="E24" i="2"/>
  <c r="C24" i="2"/>
  <c r="C23" i="2" s="1"/>
  <c r="K23" i="2"/>
  <c r="J23" i="2"/>
  <c r="J19" i="2"/>
  <c r="J17" i="2" s="1"/>
  <c r="O21" i="2"/>
  <c r="N19" i="2"/>
  <c r="K19" i="2"/>
  <c r="K17" i="2" s="1"/>
  <c r="F19" i="2"/>
  <c r="F17" i="2" s="1"/>
  <c r="O20" i="2"/>
  <c r="O19" i="2" s="1"/>
  <c r="M19" i="2"/>
  <c r="L19" i="2"/>
  <c r="I19" i="2"/>
  <c r="H19" i="2"/>
  <c r="G19" i="2"/>
  <c r="E19" i="2"/>
  <c r="D19" i="2"/>
  <c r="C19" i="2"/>
  <c r="C17" i="2" s="1"/>
  <c r="M29" i="1"/>
  <c r="M23" i="1" s="1"/>
  <c r="O31" i="1"/>
  <c r="N29" i="1"/>
  <c r="J29" i="1"/>
  <c r="F29" i="1"/>
  <c r="C29" i="1"/>
  <c r="C23" i="1" s="1"/>
  <c r="C17" i="1" s="1"/>
  <c r="L29" i="1"/>
  <c r="K29" i="1"/>
  <c r="I29" i="1"/>
  <c r="H29" i="1"/>
  <c r="G29" i="1"/>
  <c r="E29" i="1"/>
  <c r="D29" i="1"/>
  <c r="D23" i="1" s="1"/>
  <c r="O27" i="1"/>
  <c r="I24" i="1"/>
  <c r="I23" i="1" s="1"/>
  <c r="F24" i="1"/>
  <c r="E24" i="1"/>
  <c r="E23" i="1" s="1"/>
  <c r="O26" i="1"/>
  <c r="N24" i="1"/>
  <c r="J24" i="1"/>
  <c r="J23" i="1" s="1"/>
  <c r="H24" i="1"/>
  <c r="H23" i="1" s="1"/>
  <c r="G24" i="1"/>
  <c r="G23" i="1" s="1"/>
  <c r="O25" i="1"/>
  <c r="O24" i="1" s="1"/>
  <c r="M24" i="1"/>
  <c r="L24" i="1"/>
  <c r="L23" i="1" s="1"/>
  <c r="D24" i="1"/>
  <c r="C24" i="1"/>
  <c r="K23" i="1"/>
  <c r="G19" i="1"/>
  <c r="L19" i="1"/>
  <c r="I19" i="1"/>
  <c r="H19" i="1"/>
  <c r="H17" i="1" s="1"/>
  <c r="D19" i="1"/>
  <c r="D17" i="1" s="1"/>
  <c r="O20" i="1"/>
  <c r="O19" i="1" s="1"/>
  <c r="N19" i="1"/>
  <c r="M19" i="1"/>
  <c r="M17" i="1" s="1"/>
  <c r="K19" i="1"/>
  <c r="J19" i="1"/>
  <c r="F19" i="1"/>
  <c r="E19" i="1"/>
  <c r="E17" i="1" s="1"/>
  <c r="C19" i="1"/>
  <c r="K17" i="1"/>
  <c r="D23" i="2" l="1"/>
  <c r="D17" i="2" s="1"/>
  <c r="O28" i="2"/>
  <c r="O23" i="2"/>
  <c r="N23" i="1"/>
  <c r="N17" i="1" s="1"/>
  <c r="I17" i="1"/>
  <c r="L17" i="2"/>
  <c r="G17" i="1"/>
  <c r="N17" i="2"/>
  <c r="G23" i="2"/>
  <c r="G17" i="2" s="1"/>
  <c r="J17" i="1"/>
  <c r="F23" i="1"/>
  <c r="F17" i="1" s="1"/>
  <c r="O17" i="2"/>
  <c r="L17" i="1"/>
  <c r="O30" i="1"/>
  <c r="O29" i="1" s="1"/>
  <c r="O23" i="1" s="1"/>
  <c r="O17" i="1" s="1"/>
</calcChain>
</file>

<file path=xl/sharedStrings.xml><?xml version="1.0" encoding="utf-8"?>
<sst xmlns="http://schemas.openxmlformats.org/spreadsheetml/2006/main" count="71" uniqueCount="37">
  <si>
    <t>DIRECCIÓN GENERAL DE CRÉDITO PÚBLICO</t>
  </si>
  <si>
    <t>MINISTERIO DE HACIENDA Y ECONOMÍA</t>
  </si>
  <si>
    <t>REPÚBLICA DOMINICANA</t>
  </si>
  <si>
    <t>Desembolsos Fuentes Internas 2025</t>
  </si>
  <si>
    <t>Cifras Preliminares en DOP</t>
  </si>
  <si>
    <t>FUENTE FINANCIERA INTERNA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</si>
  <si>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</si>
  <si>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</si>
  <si>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</si>
  <si>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</si>
  <si>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</si>
  <si>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</si>
  <si>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</si>
  <si>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</si>
  <si>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</si>
  <si>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</si>
  <si>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</si>
  <si>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</si>
  <si>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</si>
  <si>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FUENTES INTERNAS</t>
  </si>
  <si>
    <t>Ministerio de Hacienda (M/L Plazo)</t>
  </si>
  <si>
    <t>B-MH</t>
  </si>
  <si>
    <t>Bonos colocados MH</t>
  </si>
  <si>
    <t>BC</t>
  </si>
  <si>
    <t>Banca Comercial Local</t>
  </si>
  <si>
    <t>Tesorería Nacional (Corto Plazo)</t>
  </si>
  <si>
    <t>Líneas de Crédito</t>
  </si>
  <si>
    <t>Créditos (Desembolsos)</t>
  </si>
  <si>
    <t>Débitos (Reembolsos)</t>
  </si>
  <si>
    <t>Variación Cambiaria</t>
  </si>
  <si>
    <t>Letras del Tesoro</t>
  </si>
  <si>
    <t>Notas</t>
  </si>
  <si>
    <t>1) Se considera la variación cambiaria generada por diferencia de tasas de cambio al momento del desembolso y el repago.</t>
  </si>
  <si>
    <t>2) No se incluyen primas ni intereses corridos correspondiente a la colocación de títulos de deuda</t>
  </si>
  <si>
    <t>Cifras Preliminares en USD</t>
  </si>
  <si>
    <t>Enero</t>
  </si>
  <si>
    <t>Bonos Colocados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</si>
</sst>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000000000_);_(* \(#,##0.00000000000000\);_(* &quot;-&quot;??_);_(@_)"/>
  </numFmts>
  <fonts count="21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scheme val="minor"/>
    </font>
    <font>
      <sz val="11"/>
      <color theme="8" tint="-0.499984740745262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</font>
    <font>
      <b/>
      <i/>
      <u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5" fillId="2" borderId="0" xfId="0" applyFont="1" applyFill="1"/>
    <xf numFmtId="4" fontId="5" fillId="2" borderId="0" xfId="0" applyNumberFormat="1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2" borderId="0" xfId="0" applyFont="1" applyFill="1"/>
    <xf numFmtId="0" fontId="8" fillId="2" borderId="0" xfId="0" applyFont="1" applyFill="1"/>
    <xf numFmtId="43" fontId="3" fillId="2" borderId="0" xfId="0" applyNumberFormat="1" applyFont="1" applyFill="1"/>
    <xf numFmtId="0" fontId="9" fillId="2" borderId="0" xfId="0" applyFont="1" applyFill="1"/>
    <xf numFmtId="0" fontId="10" fillId="4" borderId="1" xfId="0" applyFont="1" applyFill="1" applyBorder="1"/>
    <xf numFmtId="164" fontId="10" fillId="4" borderId="1" xfId="1" applyNumberFormat="1" applyFont="1" applyFill="1" applyBorder="1" applyAlignment="1">
      <alignment horizontal="right"/>
    </xf>
    <xf numFmtId="164" fontId="9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164" fontId="2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right"/>
    </xf>
    <xf numFmtId="0" fontId="10" fillId="2" borderId="0" xfId="0" applyFont="1" applyFill="1"/>
    <xf numFmtId="164" fontId="10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/>
    <xf numFmtId="0" fontId="11" fillId="2" borderId="0" xfId="0" applyFont="1" applyFill="1" applyAlignment="1">
      <alignment horizontal="left" indent="2"/>
    </xf>
    <xf numFmtId="164" fontId="11" fillId="0" borderId="0" xfId="1" applyNumberFormat="1" applyFont="1" applyFill="1" applyBorder="1" applyAlignment="1">
      <alignment horizontal="right"/>
    </xf>
    <xf numFmtId="0" fontId="12" fillId="2" borderId="0" xfId="0" applyFont="1" applyFill="1"/>
    <xf numFmtId="164" fontId="10" fillId="0" borderId="0" xfId="1" applyNumberFormat="1" applyFont="1" applyFill="1" applyBorder="1" applyAlignment="1">
      <alignment horizontal="right"/>
    </xf>
    <xf numFmtId="0" fontId="13" fillId="2" borderId="0" xfId="0" applyFont="1" applyFill="1"/>
    <xf numFmtId="0" fontId="14" fillId="2" borderId="0" xfId="0" applyFont="1" applyFill="1" applyAlignment="1">
      <alignment horizontal="left" indent="1"/>
    </xf>
    <xf numFmtId="164" fontId="14" fillId="0" borderId="0" xfId="1" applyNumberFormat="1" applyFont="1" applyFill="1" applyBorder="1" applyAlignment="1">
      <alignment horizontal="right"/>
    </xf>
    <xf numFmtId="164" fontId="11" fillId="0" borderId="0" xfId="1" applyNumberFormat="1" applyFont="1" applyFill="1"/>
    <xf numFmtId="164" fontId="11" fillId="0" borderId="0" xfId="1" applyNumberFormat="1" applyFont="1" applyFill="1" applyAlignment="1">
      <alignment horizontal="right"/>
    </xf>
    <xf numFmtId="164" fontId="11" fillId="0" borderId="0" xfId="1" applyNumberFormat="1" applyFont="1" applyFill="1" applyAlignment="1" applyProtection="1">
      <alignment horizontal="right"/>
      <protection locked="0"/>
    </xf>
    <xf numFmtId="164" fontId="11" fillId="2" borderId="0" xfId="1" applyNumberFormat="1" applyFont="1" applyFill="1" applyBorder="1" applyAlignment="1">
      <alignment horizontal="right"/>
    </xf>
    <xf numFmtId="0" fontId="15" fillId="2" borderId="0" xfId="0" applyFont="1" applyFill="1"/>
    <xf numFmtId="43" fontId="14" fillId="2" borderId="0" xfId="1" applyFont="1" applyFill="1" applyBorder="1" applyAlignment="1">
      <alignment horizontal="right"/>
    </xf>
    <xf numFmtId="43" fontId="11" fillId="2" borderId="0" xfId="1" applyFont="1" applyFill="1" applyBorder="1" applyAlignment="1">
      <alignment horizontal="right"/>
    </xf>
    <xf numFmtId="43" fontId="11" fillId="2" borderId="0" xfId="1" applyFont="1" applyFill="1" applyAlignment="1">
      <alignment horizontal="right"/>
    </xf>
    <xf numFmtId="0" fontId="11" fillId="2" borderId="2" xfId="0" applyFont="1" applyFill="1" applyBorder="1" applyAlignment="1">
      <alignment horizontal="left" indent="2"/>
    </xf>
    <xf numFmtId="43" fontId="11" fillId="2" borderId="2" xfId="1" applyFont="1" applyFill="1" applyBorder="1" applyAlignment="1">
      <alignment horizontal="right"/>
    </xf>
    <xf numFmtId="0" fontId="16" fillId="2" borderId="0" xfId="0" applyFont="1" applyFill="1" applyAlignment="1">
      <alignment horizontal="left" indent="2"/>
    </xf>
    <xf numFmtId="43" fontId="17" fillId="2" borderId="0" xfId="1" applyFont="1" applyFill="1" applyBorder="1" applyAlignment="1">
      <alignment horizontal="right"/>
    </xf>
    <xf numFmtId="0" fontId="17" fillId="2" borderId="0" xfId="0" applyFont="1" applyFill="1" applyAlignment="1">
      <alignment horizontal="left" wrapText="1"/>
    </xf>
    <xf numFmtId="0" fontId="17" fillId="2" borderId="0" xfId="2" applyFont="1" applyFill="1" applyAlignment="1">
      <alignment horizontal="left" wrapText="1"/>
    </xf>
    <xf numFmtId="0" fontId="17" fillId="2" borderId="0" xfId="0" applyFont="1" applyFill="1" applyAlignment="1">
      <alignment horizontal="left"/>
    </xf>
    <xf numFmtId="0" fontId="17" fillId="2" borderId="0" xfId="0" applyFont="1" applyFill="1"/>
    <xf numFmtId="0" fontId="5" fillId="0" borderId="0" xfId="0" applyFont="1"/>
    <xf numFmtId="164" fontId="5" fillId="2" borderId="0" xfId="1" applyNumberFormat="1" applyFont="1" applyFill="1"/>
    <xf numFmtId="164" fontId="0" fillId="2" borderId="0" xfId="1" applyNumberFormat="1" applyFont="1" applyFill="1" applyAlignment="1"/>
    <xf numFmtId="164" fontId="0" fillId="2" borderId="0" xfId="1" applyNumberFormat="1" applyFont="1" applyFill="1" applyAlignment="1" applyProtection="1">
      <alignment horizontal="center"/>
      <protection locked="0"/>
    </xf>
    <xf numFmtId="0" fontId="13" fillId="2" borderId="0" xfId="0" applyFont="1" applyFill="1" applyAlignment="1">
      <alignment horizontal="center"/>
    </xf>
    <xf numFmtId="164" fontId="1" fillId="3" borderId="0" xfId="1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2" fillId="2" borderId="0" xfId="0" applyFont="1" applyFill="1"/>
    <xf numFmtId="164" fontId="3" fillId="2" borderId="0" xfId="1" applyNumberFormat="1" applyFont="1" applyFill="1"/>
    <xf numFmtId="164" fontId="2" fillId="2" borderId="0" xfId="1" applyNumberFormat="1" applyFont="1" applyFill="1"/>
    <xf numFmtId="0" fontId="18" fillId="0" borderId="0" xfId="0" applyFont="1"/>
    <xf numFmtId="0" fontId="18" fillId="2" borderId="0" xfId="0" applyFont="1" applyFill="1" applyAlignment="1" applyProtection="1">
      <alignment horizontal="center"/>
      <protection locked="0"/>
    </xf>
    <xf numFmtId="43" fontId="18" fillId="0" borderId="0" xfId="1" applyFont="1" applyFill="1"/>
    <xf numFmtId="43" fontId="19" fillId="0" borderId="0" xfId="0" applyNumberFormat="1" applyFont="1"/>
    <xf numFmtId="164" fontId="11" fillId="0" borderId="0" xfId="1" applyNumberFormat="1" applyFont="1" applyFill="1" applyProtection="1"/>
    <xf numFmtId="165" fontId="10" fillId="0" borderId="0" xfId="1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4" fontId="11" fillId="2" borderId="0" xfId="1" applyNumberFormat="1" applyFont="1" applyFill="1"/>
    <xf numFmtId="43" fontId="18" fillId="2" borderId="0" xfId="1" applyFont="1" applyFill="1"/>
    <xf numFmtId="164" fontId="14" fillId="2" borderId="0" xfId="1" applyNumberFormat="1" applyFont="1" applyFill="1" applyBorder="1" applyAlignment="1">
      <alignment horizontal="right"/>
    </xf>
    <xf numFmtId="164" fontId="11" fillId="2" borderId="2" xfId="1" applyNumberFormat="1" applyFont="1" applyFill="1" applyBorder="1" applyAlignment="1">
      <alignment horizontal="right"/>
    </xf>
    <xf numFmtId="164" fontId="11" fillId="0" borderId="2" xfId="1" applyNumberFormat="1" applyFont="1" applyFill="1" applyBorder="1" applyAlignment="1">
      <alignment horizontal="right"/>
    </xf>
    <xf numFmtId="0" fontId="0" fillId="2" borderId="0" xfId="0" applyFill="1" applyAlignment="1">
      <alignment horizontal="left" indent="2"/>
    </xf>
    <xf numFmtId="164" fontId="0" fillId="2" borderId="0" xfId="1" applyNumberFormat="1" applyFont="1" applyFill="1" applyBorder="1" applyAlignment="1">
      <alignment horizontal="right"/>
    </xf>
    <xf numFmtId="0" fontId="20" fillId="2" borderId="0" xfId="0" applyFont="1" applyFill="1"/>
  </cellXfs>
  <cellStyles count="3">
    <cellStyle name="Comma" xfId="1" builtinId="3"/>
    <cellStyle name="Normal" xfId="0" builtinId="0"/>
    <cellStyle name="Normal 2 2" xfId="2" xr:uid="{9008DDD1-C30D-4505-B60E-49B04C8284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426647</xdr:colOff>
      <xdr:row>1</xdr:row>
      <xdr:rowOff>99153</xdr:rowOff>
    </xdr:from>
    <xdr:to>
      <xdr:col>9</xdr:col>
      <xdr:colOff>205357</xdr:colOff>
      <xdr:row>6</xdr:row>
      <xdr:rowOff>3904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8C539FB-D73C-48F2-B4CD-1EC7DA490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99247" y="289653"/>
          <a:ext cx="826460" cy="857251"/>
        </a:xfrm>
        <a:prstGeom prst="rect">
          <a:avLst/>
        </a:prstGeom>
      </xdr:spPr>
    </xdr:pic>
    <xdr:clientData/>
  </xdr:twoCellAnchor>
  <xdr:twoCellAnchor editAs="oneCell">
    <xdr:from>
      <xdr:col>4</xdr:col>
      <xdr:colOff>680757</xdr:colOff>
      <xdr:row>0</xdr:row>
      <xdr:rowOff>54629</xdr:rowOff>
    </xdr:from>
    <xdr:to>
      <xdr:col>5</xdr:col>
      <xdr:colOff>1005220</xdr:colOff>
      <xdr:row>6</xdr:row>
      <xdr:rowOff>88259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8DBF3B-FAF7-4939-898D-BA3167547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2357" y="54629"/>
          <a:ext cx="1372213" cy="1176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322718</xdr:colOff>
      <xdr:row>1</xdr:row>
      <xdr:rowOff>174797</xdr:rowOff>
    </xdr:from>
    <xdr:to>
      <xdr:col>9</xdr:col>
      <xdr:colOff>83218</xdr:colOff>
      <xdr:row>6</xdr:row>
      <xdr:rowOff>73198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4687BCB5-5B7D-4211-9567-11370066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23918" y="365297"/>
          <a:ext cx="836825" cy="850901"/>
        </a:xfrm>
        <a:prstGeom prst="rect">
          <a:avLst/>
        </a:prstGeom>
      </xdr:spPr>
    </xdr:pic>
    <xdr:clientData/>
  </xdr:twoCellAnchor>
  <xdr:twoCellAnchor editAs="oneCell">
    <xdr:from>
      <xdr:col>4</xdr:col>
      <xdr:colOff>642938</xdr:colOff>
      <xdr:row>0</xdr:row>
      <xdr:rowOff>83343</xdr:rowOff>
    </xdr:from>
    <xdr:to>
      <xdr:col>5</xdr:col>
      <xdr:colOff>937284</xdr:colOff>
      <xdr:row>6</xdr:row>
      <xdr:rowOff>116973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4A868A-9D1A-4CD9-8B4A-4F7F4ADE5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0738" y="83343"/>
          <a:ext cx="1380196" cy="1176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5C4B-F908-4E10-AFF8-EE72806811BA}">
  <dimension ref="A1:BV69"/>
  <sheetViews>
    <sheetView showGridLines="0" zoomScale="80" zoomScaleNormal="80" workbookViewId="0">
      <selection activeCell="N21" sqref="N21"/>
    </sheetView>
  </sheetViews>
  <sheetFormatPr defaultColWidth="9.140625" defaultRowHeight="15" x14ac:dyDescent="0.25"/>
  <cols>
    <col min="1" max="1" width="1.85546875" style="1" customWidth="1"/>
    <col min="2" max="2" width="44.42578125" style="48" customWidth="1"/>
    <col min="3" max="14" width="15.7109375" style="1" customWidth="1"/>
    <col min="15" max="15" width="17.85546875" style="1" customWidth="1"/>
    <col min="16" max="16" width="21.28515625" style="48" customWidth="1"/>
    <col min="17" max="17" width="9.140625" style="48"/>
    <col min="18" max="18" width="12.7109375" style="48" bestFit="1" customWidth="1"/>
    <col min="19" max="16384" width="9.140625" style="48"/>
  </cols>
  <sheetData>
    <row r="1" spans="1:74" s="1" customFormat="1" x14ac:dyDescent="0.25"/>
    <row r="2" spans="1:74" s="1" customFormat="1" x14ac:dyDescent="0.25"/>
    <row r="3" spans="1:74" s="1" customFormat="1" x14ac:dyDescent="0.25"/>
    <row r="4" spans="1:74" s="1" customFormat="1" x14ac:dyDescent="0.25"/>
    <row r="5" spans="1:74" s="1" customFormat="1" x14ac:dyDescent="0.25"/>
    <row r="6" spans="1:74" s="1" customFormat="1" x14ac:dyDescent="0.25">
      <c r="R6" s="2"/>
    </row>
    <row r="7" spans="1:74" s="1" customFormat="1" x14ac:dyDescent="0.25">
      <c r="R7" s="2"/>
    </row>
    <row r="8" spans="1:74" s="1" customFormat="1" x14ac:dyDescent="0.25">
      <c r="B8" s="3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74" s="4" customFormat="1" x14ac:dyDescent="0.25">
      <c r="B9" s="3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74" s="4" customFormat="1" x14ac:dyDescent="0.25">
      <c r="B10" s="3" t="s">
        <v>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74" s="4" customFormat="1" ht="6.75" customHeight="1" x14ac:dyDescent="0.25">
      <c r="B11" s="5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74" s="4" customFormat="1" x14ac:dyDescent="0.25">
      <c r="B12" s="3" t="s">
        <v>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74" s="4" customFormat="1" ht="3" hidden="1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74" s="4" customFormat="1" x14ac:dyDescent="0.25">
      <c r="B14" s="8" t="s">
        <v>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74" s="11" customFormat="1" ht="15" customHeight="1" x14ac:dyDescent="0.25">
      <c r="A15" s="9"/>
      <c r="B15" s="10" t="s">
        <v>5</v>
      </c>
      <c r="C15" s="10" t="s">
        <v>6</v>
      </c>
      <c r="D15" s="10" t="s">
        <v>7</v>
      </c>
      <c r="E15" s="10" t="s">
        <v>8</v>
      </c>
      <c r="F15" s="10" t="s">
        <v>9</v>
      </c>
      <c r="G15" s="10" t="s">
        <v>10</v>
      </c>
      <c r="H15" s="10" t="s">
        <v>11</v>
      </c>
      <c r="I15" s="10" t="s">
        <v>12</v>
      </c>
      <c r="J15" s="10" t="s">
        <v>13</v>
      </c>
      <c r="K15" s="10" t="s">
        <v>14</v>
      </c>
      <c r="L15" s="10" t="s">
        <v>15</v>
      </c>
      <c r="M15" s="10" t="s">
        <v>16</v>
      </c>
      <c r="N15" s="10" t="s">
        <v>17</v>
      </c>
      <c r="O15" s="10" t="s">
        <v>18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s="12" customFormat="1" ht="17.25" customHeight="1" x14ac:dyDescent="0.25">
      <c r="B16" s="13"/>
      <c r="C16" s="14">
        <v>2</v>
      </c>
      <c r="D16" s="13">
        <v>3</v>
      </c>
      <c r="E16" s="13">
        <v>4</v>
      </c>
      <c r="F16" s="13">
        <v>6</v>
      </c>
      <c r="G16" s="13">
        <v>7</v>
      </c>
      <c r="H16" s="13">
        <v>8</v>
      </c>
      <c r="I16" s="13">
        <v>10</v>
      </c>
      <c r="J16" s="13">
        <v>11</v>
      </c>
      <c r="K16" s="13">
        <v>12</v>
      </c>
      <c r="L16" s="13">
        <v>14</v>
      </c>
      <c r="M16" s="13">
        <v>15</v>
      </c>
      <c r="N16" s="13">
        <v>16</v>
      </c>
      <c r="O16" s="1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47" s="15" customFormat="1" ht="17.25" customHeight="1" thickBot="1" x14ac:dyDescent="0.3">
      <c r="B17" s="16" t="s">
        <v>19</v>
      </c>
      <c r="C17" s="17">
        <f>+C19+C23</f>
        <v>0</v>
      </c>
      <c r="D17" s="17">
        <f t="shared" ref="D17:O17" si="0">+D19+D23</f>
        <v>0</v>
      </c>
      <c r="E17" s="17">
        <f t="shared" si="0"/>
        <v>0</v>
      </c>
      <c r="F17" s="17">
        <f t="shared" si="0"/>
        <v>0</v>
      </c>
      <c r="G17" s="17">
        <f t="shared" si="0"/>
        <v>0</v>
      </c>
      <c r="H17" s="17">
        <f t="shared" si="0"/>
        <v>0</v>
      </c>
      <c r="I17" s="17">
        <f t="shared" si="0"/>
        <v>20000000000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20000000000</v>
      </c>
      <c r="P17" s="18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</row>
    <row r="18" spans="1:47" s="12" customFormat="1" ht="11.25" customHeight="1" thickTop="1" x14ac:dyDescent="0.25">
      <c r="B18" s="13"/>
      <c r="C18" s="20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47" s="12" customFormat="1" x14ac:dyDescent="0.25">
      <c r="B19" s="22" t="s">
        <v>20</v>
      </c>
      <c r="C19" s="23">
        <f>SUM(C20:C21)</f>
        <v>0</v>
      </c>
      <c r="D19" s="23">
        <f t="shared" ref="D19:N19" si="1">SUM(D20:D21)</f>
        <v>0</v>
      </c>
      <c r="E19" s="23">
        <f t="shared" si="1"/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20000000000</v>
      </c>
      <c r="J19" s="23">
        <f t="shared" si="1"/>
        <v>0</v>
      </c>
      <c r="K19" s="23">
        <f t="shared" si="1"/>
        <v>0</v>
      </c>
      <c r="L19" s="23">
        <f t="shared" si="1"/>
        <v>0</v>
      </c>
      <c r="M19" s="23">
        <f t="shared" si="1"/>
        <v>0</v>
      </c>
      <c r="N19" s="23">
        <f t="shared" si="1"/>
        <v>0</v>
      </c>
      <c r="O19" s="23">
        <f>SUM(O20:O21)</f>
        <v>20000000000</v>
      </c>
      <c r="P19" s="24"/>
    </row>
    <row r="20" spans="1:47" s="12" customFormat="1" ht="17.25" customHeight="1" x14ac:dyDescent="0.25">
      <c r="A20" s="12" t="s">
        <v>21</v>
      </c>
      <c r="B20" s="25" t="s">
        <v>22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20000000000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f>+SUM(C20:N20)</f>
        <v>20000000000</v>
      </c>
      <c r="P20" s="24"/>
    </row>
    <row r="21" spans="1:47" s="12" customFormat="1" x14ac:dyDescent="0.25">
      <c r="A21" s="12" t="s">
        <v>23</v>
      </c>
      <c r="B21" s="25" t="s">
        <v>24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4"/>
    </row>
    <row r="22" spans="1:47" s="12" customFormat="1" ht="14.25" customHeight="1" x14ac:dyDescent="0.25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47" s="27" customFormat="1" ht="17.25" customHeight="1" x14ac:dyDescent="0.25">
      <c r="B23" s="22" t="s">
        <v>25</v>
      </c>
      <c r="C23" s="28">
        <f>+C24+C29</f>
        <v>0</v>
      </c>
      <c r="D23" s="28">
        <f t="shared" ref="D23:N23" si="2">+D24+D29</f>
        <v>0</v>
      </c>
      <c r="E23" s="28">
        <f t="shared" si="2"/>
        <v>0</v>
      </c>
      <c r="F23" s="28">
        <f t="shared" si="2"/>
        <v>0</v>
      </c>
      <c r="G23" s="28">
        <f t="shared" si="2"/>
        <v>0</v>
      </c>
      <c r="H23" s="28">
        <f t="shared" si="2"/>
        <v>0</v>
      </c>
      <c r="I23" s="28">
        <f t="shared" si="2"/>
        <v>0</v>
      </c>
      <c r="J23" s="28">
        <f t="shared" si="2"/>
        <v>0</v>
      </c>
      <c r="K23" s="28">
        <f t="shared" si="2"/>
        <v>0</v>
      </c>
      <c r="L23" s="28">
        <f t="shared" si="2"/>
        <v>0</v>
      </c>
      <c r="M23" s="28">
        <f t="shared" si="2"/>
        <v>0</v>
      </c>
      <c r="N23" s="28">
        <f t="shared" si="2"/>
        <v>0</v>
      </c>
      <c r="O23" s="28">
        <f>+O24+O29</f>
        <v>0</v>
      </c>
    </row>
    <row r="24" spans="1:47" s="29" customFormat="1" x14ac:dyDescent="0.25">
      <c r="B24" s="30" t="s">
        <v>26</v>
      </c>
      <c r="C24" s="31">
        <f>SUM(C25:C27)</f>
        <v>0</v>
      </c>
      <c r="D24" s="31">
        <f t="shared" ref="D24:N24" si="3">SUM(D25:D27)</f>
        <v>0</v>
      </c>
      <c r="E24" s="31">
        <f t="shared" si="3"/>
        <v>0</v>
      </c>
      <c r="F24" s="31">
        <f t="shared" si="3"/>
        <v>0</v>
      </c>
      <c r="G24" s="31">
        <f t="shared" si="3"/>
        <v>0</v>
      </c>
      <c r="H24" s="31">
        <f t="shared" si="3"/>
        <v>0</v>
      </c>
      <c r="I24" s="31">
        <f t="shared" si="3"/>
        <v>0</v>
      </c>
      <c r="J24" s="31">
        <f t="shared" si="3"/>
        <v>0</v>
      </c>
      <c r="K24" s="31">
        <v>0</v>
      </c>
      <c r="L24" s="31">
        <f t="shared" si="3"/>
        <v>0</v>
      </c>
      <c r="M24" s="31">
        <f t="shared" si="3"/>
        <v>0</v>
      </c>
      <c r="N24" s="31">
        <f t="shared" si="3"/>
        <v>0</v>
      </c>
      <c r="O24" s="31">
        <f>SUM(O25:O27)</f>
        <v>0</v>
      </c>
    </row>
    <row r="25" spans="1:47" s="29" customFormat="1" x14ac:dyDescent="0.25">
      <c r="B25" s="25" t="s">
        <v>27</v>
      </c>
      <c r="C25" s="26">
        <v>0</v>
      </c>
      <c r="D25" s="26">
        <v>0</v>
      </c>
      <c r="E25" s="26">
        <v>0</v>
      </c>
      <c r="F25" s="26">
        <v>0</v>
      </c>
      <c r="G25" s="32">
        <v>0</v>
      </c>
      <c r="H25" s="26">
        <v>0</v>
      </c>
      <c r="I25" s="33">
        <v>0</v>
      </c>
      <c r="J25" s="26">
        <v>0</v>
      </c>
      <c r="K25" s="34">
        <v>0</v>
      </c>
      <c r="L25" s="34">
        <v>0</v>
      </c>
      <c r="M25" s="34">
        <v>0</v>
      </c>
      <c r="N25" s="31">
        <v>0</v>
      </c>
      <c r="O25" s="26">
        <f>SUM(C25:N25)</f>
        <v>0</v>
      </c>
    </row>
    <row r="26" spans="1:47" s="12" customFormat="1" x14ac:dyDescent="0.25">
      <c r="B26" s="25" t="s">
        <v>28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33">
        <v>0</v>
      </c>
      <c r="J26" s="26">
        <v>0</v>
      </c>
      <c r="K26" s="26">
        <v>0</v>
      </c>
      <c r="L26" s="26">
        <v>0</v>
      </c>
      <c r="M26" s="26">
        <v>0</v>
      </c>
      <c r="N26" s="33">
        <v>0</v>
      </c>
      <c r="O26" s="26">
        <f>SUM(C26:N26)</f>
        <v>0</v>
      </c>
    </row>
    <row r="27" spans="1:47" s="12" customFormat="1" x14ac:dyDescent="0.25">
      <c r="B27" s="25" t="s">
        <v>29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f>SUM(C27:N27)</f>
        <v>0</v>
      </c>
    </row>
    <row r="28" spans="1:47" s="12" customFormat="1" x14ac:dyDescent="0.25">
      <c r="B28" s="2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47" s="36" customFormat="1" x14ac:dyDescent="0.25">
      <c r="B29" s="30" t="s">
        <v>30</v>
      </c>
      <c r="C29" s="37">
        <f>SUM(C30:C31)</f>
        <v>0</v>
      </c>
      <c r="D29" s="37">
        <f t="shared" ref="D29:N29" si="4">SUM(D30:D31)</f>
        <v>0</v>
      </c>
      <c r="E29" s="37">
        <f t="shared" si="4"/>
        <v>0</v>
      </c>
      <c r="F29" s="37">
        <f t="shared" si="4"/>
        <v>0</v>
      </c>
      <c r="G29" s="37">
        <f t="shared" si="4"/>
        <v>0</v>
      </c>
      <c r="H29" s="37">
        <f t="shared" si="4"/>
        <v>0</v>
      </c>
      <c r="I29" s="37">
        <f t="shared" si="4"/>
        <v>0</v>
      </c>
      <c r="J29" s="37">
        <f t="shared" si="4"/>
        <v>0</v>
      </c>
      <c r="K29" s="37">
        <f t="shared" si="4"/>
        <v>0</v>
      </c>
      <c r="L29" s="37">
        <f t="shared" si="4"/>
        <v>0</v>
      </c>
      <c r="M29" s="37">
        <f t="shared" si="4"/>
        <v>0</v>
      </c>
      <c r="N29" s="37">
        <f t="shared" si="4"/>
        <v>0</v>
      </c>
      <c r="O29" s="37">
        <f>SUM(O30:O31)</f>
        <v>0</v>
      </c>
    </row>
    <row r="30" spans="1:47" s="12" customFormat="1" x14ac:dyDescent="0.25">
      <c r="B30" s="25" t="s">
        <v>27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9">
        <v>0</v>
      </c>
      <c r="N30" s="39">
        <v>0</v>
      </c>
      <c r="O30" s="38">
        <f>+SUM(C30:N30)</f>
        <v>0</v>
      </c>
    </row>
    <row r="31" spans="1:47" s="29" customFormat="1" x14ac:dyDescent="0.25">
      <c r="B31" s="40" t="s">
        <v>28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f>+SUM(C31:N31)</f>
        <v>0</v>
      </c>
    </row>
    <row r="32" spans="1:47" s="29" customFormat="1" x14ac:dyDescent="0.25">
      <c r="B32" s="2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2:15" s="29" customFormat="1" x14ac:dyDescent="0.25">
      <c r="B33" s="42" t="s">
        <v>31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2:15" s="1" customFormat="1" x14ac:dyDescent="0.25">
      <c r="B34" s="44" t="s">
        <v>32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2:15" s="1" customFormat="1" x14ac:dyDescent="0.25">
      <c r="B35" s="45" t="s">
        <v>33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2:15" s="1" customFormat="1" x14ac:dyDescent="0.25"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2:15" s="1" customFormat="1" x14ac:dyDescent="0.25"/>
    <row r="38" spans="2:15" s="1" customFormat="1" x14ac:dyDescent="0.25"/>
    <row r="39" spans="2:15" s="1" customFormat="1" x14ac:dyDescent="0.25"/>
    <row r="40" spans="2:15" s="1" customFormat="1" x14ac:dyDescent="0.25"/>
    <row r="41" spans="2:15" s="1" customFormat="1" x14ac:dyDescent="0.25"/>
    <row r="42" spans="2:15" s="1" customFormat="1" x14ac:dyDescent="0.25"/>
    <row r="43" spans="2:15" s="1" customFormat="1" x14ac:dyDescent="0.25"/>
    <row r="44" spans="2:15" s="1" customFormat="1" x14ac:dyDescent="0.25"/>
    <row r="45" spans="2:15" s="1" customFormat="1" x14ac:dyDescent="0.25"/>
    <row r="46" spans="2:15" s="1" customFormat="1" x14ac:dyDescent="0.25"/>
    <row r="47" spans="2:15" s="1" customFormat="1" x14ac:dyDescent="0.25"/>
    <row r="48" spans="2:15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pans="2:2" s="1" customFormat="1" x14ac:dyDescent="0.25"/>
    <row r="66" spans="2:2" s="1" customFormat="1" x14ac:dyDescent="0.25"/>
    <row r="67" spans="2:2" s="1" customFormat="1" x14ac:dyDescent="0.25"/>
    <row r="68" spans="2:2" s="1" customFormat="1" x14ac:dyDescent="0.25"/>
    <row r="69" spans="2:2" s="1" customFormat="1" x14ac:dyDescent="0.25">
      <c r="B69" s="48"/>
    </row>
  </sheetData>
  <mergeCells count="8">
    <mergeCell ref="B34:O34"/>
    <mergeCell ref="B35:O35"/>
    <mergeCell ref="B8:O8"/>
    <mergeCell ref="B9:O9"/>
    <mergeCell ref="B10:O10"/>
    <mergeCell ref="B12:O12"/>
    <mergeCell ref="B13:O13"/>
    <mergeCell ref="B14:O14"/>
  </mergeCells>
  <pageMargins left="0.85" right="0.70866141732283472" top="0.31496062992125984" bottom="0.31496062992125984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D95BF-4254-40D8-A0F2-DAAA7F6FD9C0}">
  <dimension ref="A1:BK66"/>
  <sheetViews>
    <sheetView showGridLines="0" tabSelected="1" zoomScale="80" zoomScaleNormal="80" workbookViewId="0">
      <selection activeCell="O28" sqref="O28"/>
    </sheetView>
  </sheetViews>
  <sheetFormatPr defaultColWidth="9.140625" defaultRowHeight="15" x14ac:dyDescent="0.25"/>
  <cols>
    <col min="1" max="1" width="2" style="1" customWidth="1"/>
    <col min="2" max="2" width="44.28515625" style="48" customWidth="1"/>
    <col min="3" max="8" width="16.28515625" style="49" customWidth="1"/>
    <col min="9" max="9" width="16.140625" style="49" customWidth="1"/>
    <col min="10" max="10" width="14.140625" style="49" bestFit="1" customWidth="1"/>
    <col min="11" max="11" width="15" style="49" bestFit="1" customWidth="1"/>
    <col min="12" max="13" width="15.85546875" style="49" customWidth="1"/>
    <col min="14" max="14" width="13.42578125" style="49" bestFit="1" customWidth="1"/>
    <col min="15" max="15" width="20.28515625" style="49" bestFit="1" customWidth="1"/>
    <col min="16" max="16" width="16.28515625" style="1" bestFit="1" customWidth="1"/>
    <col min="17" max="16384" width="9.140625" style="48"/>
  </cols>
  <sheetData>
    <row r="1" spans="1:63" s="1" customFormat="1" x14ac:dyDescent="0.25"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63" s="1" customFormat="1" x14ac:dyDescent="0.25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63" s="1" customFormat="1" x14ac:dyDescent="0.25"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63" s="1" customFormat="1" x14ac:dyDescent="0.25"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63" s="1" customFormat="1" x14ac:dyDescent="0.25"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63" s="1" customFormat="1" x14ac:dyDescent="0.25"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63" s="1" customFormat="1" x14ac:dyDescent="0.25"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63" s="4" customFormat="1" x14ac:dyDescent="0.25">
      <c r="B8" s="3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9"/>
    </row>
    <row r="9" spans="1:63" s="4" customFormat="1" x14ac:dyDescent="0.25">
      <c r="B9" s="3" t="s">
        <v>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9"/>
    </row>
    <row r="10" spans="1:63" x14ac:dyDescent="0.25">
      <c r="B10" s="3" t="s">
        <v>2</v>
      </c>
      <c r="C10" s="3"/>
      <c r="D10" s="3"/>
      <c r="E10" s="3" t="s">
        <v>2</v>
      </c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63" s="4" customFormat="1" ht="9.75" customHeight="1" x14ac:dyDescent="0.25">
      <c r="B11" s="5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</row>
    <row r="12" spans="1:63" s="4" customFormat="1" x14ac:dyDescent="0.25">
      <c r="B12" s="3" t="s">
        <v>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9"/>
    </row>
    <row r="13" spans="1:63" s="4" customFormat="1" hidden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52"/>
    </row>
    <row r="14" spans="1:63" s="4" customFormat="1" x14ac:dyDescent="0.25">
      <c r="B14" s="8" t="s">
        <v>34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29"/>
    </row>
    <row r="15" spans="1:63" s="11" customFormat="1" ht="15" customHeight="1" x14ac:dyDescent="0.25">
      <c r="A15" s="9"/>
      <c r="B15" s="10" t="s">
        <v>5</v>
      </c>
      <c r="C15" s="53" t="s">
        <v>35</v>
      </c>
      <c r="D15" s="53" t="s">
        <v>7</v>
      </c>
      <c r="E15" s="53" t="s">
        <v>8</v>
      </c>
      <c r="F15" s="53" t="s">
        <v>9</v>
      </c>
      <c r="G15" s="53" t="s">
        <v>10</v>
      </c>
      <c r="H15" s="53" t="s">
        <v>11</v>
      </c>
      <c r="I15" s="53" t="s">
        <v>12</v>
      </c>
      <c r="J15" s="53" t="s">
        <v>13</v>
      </c>
      <c r="K15" s="53" t="s">
        <v>14</v>
      </c>
      <c r="L15" s="53" t="s">
        <v>15</v>
      </c>
      <c r="M15" s="53" t="s">
        <v>16</v>
      </c>
      <c r="N15" s="53" t="s">
        <v>17</v>
      </c>
      <c r="O15" s="53" t="s">
        <v>18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s="54" customFormat="1" ht="17.25" customHeight="1" x14ac:dyDescent="0.25">
      <c r="B16" s="55"/>
      <c r="C16" s="56">
        <v>2</v>
      </c>
      <c r="D16" s="56">
        <v>3</v>
      </c>
      <c r="E16" s="56">
        <v>4</v>
      </c>
      <c r="F16" s="56">
        <v>6</v>
      </c>
      <c r="G16" s="56">
        <v>7</v>
      </c>
      <c r="H16" s="56">
        <v>8</v>
      </c>
      <c r="I16" s="56">
        <v>10</v>
      </c>
      <c r="J16" s="56">
        <v>11</v>
      </c>
      <c r="K16" s="56">
        <v>12</v>
      </c>
      <c r="L16" s="56">
        <v>14</v>
      </c>
      <c r="M16" s="56">
        <v>15</v>
      </c>
      <c r="N16" s="56">
        <v>16</v>
      </c>
      <c r="O16" s="57"/>
      <c r="P16" s="58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</row>
    <row r="17" spans="2:36" s="12" customFormat="1" ht="17.25" customHeight="1" thickBot="1" x14ac:dyDescent="0.3">
      <c r="B17" s="16" t="s">
        <v>19</v>
      </c>
      <c r="C17" s="17">
        <f>+C19+C23</f>
        <v>0</v>
      </c>
      <c r="D17" s="17">
        <f t="shared" ref="D17:O17" si="0">+D19+D23</f>
        <v>0</v>
      </c>
      <c r="E17" s="17">
        <f t="shared" si="0"/>
        <v>0</v>
      </c>
      <c r="F17" s="17">
        <f t="shared" si="0"/>
        <v>0</v>
      </c>
      <c r="G17" s="17">
        <f t="shared" si="0"/>
        <v>0</v>
      </c>
      <c r="H17" s="17">
        <f t="shared" si="0"/>
        <v>0</v>
      </c>
      <c r="I17" s="17">
        <f t="shared" si="0"/>
        <v>334898425.30800003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334898425.30800003</v>
      </c>
      <c r="P17" s="60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2:36" s="12" customFormat="1" ht="17.25" customHeight="1" thickTop="1" x14ac:dyDescent="0.25">
      <c r="B18" s="13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61"/>
    </row>
    <row r="19" spans="2:36" s="12" customFormat="1" ht="14.25" customHeight="1" x14ac:dyDescent="0.25">
      <c r="B19" s="22" t="s">
        <v>20</v>
      </c>
      <c r="C19" s="28">
        <f>SUM(C20:C21)</f>
        <v>0</v>
      </c>
      <c r="D19" s="28">
        <f t="shared" ref="D19:O19" si="1">SUM(D20:D21)</f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334898425.30800003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28">
        <f t="shared" si="1"/>
        <v>334898425.30800003</v>
      </c>
    </row>
    <row r="20" spans="2:36" s="12" customFormat="1" ht="17.25" customHeight="1" x14ac:dyDescent="0.25">
      <c r="B20" s="25" t="s">
        <v>36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33">
        <v>0</v>
      </c>
      <c r="I20" s="26">
        <v>334898425.30800003</v>
      </c>
      <c r="J20" s="26">
        <v>0</v>
      </c>
      <c r="K20" s="33">
        <v>0</v>
      </c>
      <c r="L20" s="33">
        <v>0</v>
      </c>
      <c r="M20" s="62">
        <v>0</v>
      </c>
      <c r="N20" s="33">
        <v>0</v>
      </c>
      <c r="O20" s="26">
        <f>+SUM(C20:N20)</f>
        <v>334898425.30800003</v>
      </c>
      <c r="P20" s="1"/>
    </row>
    <row r="21" spans="2:36" s="12" customFormat="1" x14ac:dyDescent="0.25">
      <c r="B21" s="25" t="s">
        <v>24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f>+SUM(C21:N21)</f>
        <v>0</v>
      </c>
    </row>
    <row r="22" spans="2:36" s="12" customFormat="1" ht="17.25" customHeight="1" x14ac:dyDescent="0.25">
      <c r="B22" s="25"/>
      <c r="C22" s="26"/>
      <c r="D22" s="26"/>
      <c r="E22" s="26"/>
      <c r="F22" s="26"/>
      <c r="G22" s="26"/>
      <c r="H22" s="26"/>
      <c r="I22" s="26"/>
      <c r="J22" s="26"/>
      <c r="K22" s="33"/>
      <c r="L22" s="33"/>
      <c r="M22" s="33"/>
      <c r="N22" s="33"/>
      <c r="O22" s="26"/>
    </row>
    <row r="23" spans="2:36" s="12" customFormat="1" ht="17.25" customHeight="1" x14ac:dyDescent="0.25">
      <c r="B23" s="22" t="s">
        <v>25</v>
      </c>
      <c r="C23" s="28">
        <f>+C24+C28</f>
        <v>0</v>
      </c>
      <c r="D23" s="28">
        <f t="shared" ref="D23:O23" si="2">+D24+D28</f>
        <v>0</v>
      </c>
      <c r="E23" s="28">
        <f t="shared" si="2"/>
        <v>0</v>
      </c>
      <c r="F23" s="28">
        <f t="shared" si="2"/>
        <v>0</v>
      </c>
      <c r="G23" s="28">
        <f t="shared" si="2"/>
        <v>0</v>
      </c>
      <c r="H23" s="28">
        <f t="shared" si="2"/>
        <v>0</v>
      </c>
      <c r="I23" s="63">
        <f t="shared" si="2"/>
        <v>0</v>
      </c>
      <c r="J23" s="63">
        <f t="shared" si="2"/>
        <v>0</v>
      </c>
      <c r="K23" s="63">
        <f t="shared" si="2"/>
        <v>0</v>
      </c>
      <c r="L23" s="63">
        <f t="shared" si="2"/>
        <v>0</v>
      </c>
      <c r="M23" s="63">
        <f t="shared" si="2"/>
        <v>0</v>
      </c>
      <c r="N23" s="63">
        <f t="shared" si="2"/>
        <v>0</v>
      </c>
      <c r="O23" s="26">
        <f t="shared" si="2"/>
        <v>0</v>
      </c>
    </row>
    <row r="24" spans="2:36" s="29" customFormat="1" ht="13.5" customHeight="1" x14ac:dyDescent="0.25">
      <c r="B24" s="30" t="s">
        <v>26</v>
      </c>
      <c r="C24" s="31">
        <f>SUM(C25:C27)</f>
        <v>0</v>
      </c>
      <c r="D24" s="31">
        <f t="shared" ref="D24:O24" si="3">SUM(D25:D27)</f>
        <v>0</v>
      </c>
      <c r="E24" s="31">
        <f t="shared" si="3"/>
        <v>0</v>
      </c>
      <c r="F24" s="31">
        <f t="shared" si="3"/>
        <v>0</v>
      </c>
      <c r="G24" s="31">
        <f t="shared" si="3"/>
        <v>0</v>
      </c>
      <c r="H24" s="31">
        <f t="shared" si="3"/>
        <v>0</v>
      </c>
      <c r="I24" s="64">
        <f t="shared" si="3"/>
        <v>0</v>
      </c>
      <c r="J24" s="31">
        <v>0</v>
      </c>
      <c r="K24" s="31"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26">
        <f t="shared" si="3"/>
        <v>0</v>
      </c>
    </row>
    <row r="25" spans="2:36" s="29" customFormat="1" x14ac:dyDescent="0.25">
      <c r="B25" s="25" t="s">
        <v>27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31">
        <v>0</v>
      </c>
      <c r="O25" s="26">
        <f>SUM(C25:N25)</f>
        <v>0</v>
      </c>
    </row>
    <row r="26" spans="2:36" s="12" customFormat="1" ht="17.25" customHeight="1" x14ac:dyDescent="0.25">
      <c r="B26" s="25" t="s">
        <v>28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26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26">
        <f t="shared" ref="O26:O27" si="4">SUM(C26:N26)</f>
        <v>0</v>
      </c>
    </row>
    <row r="27" spans="2:36" s="12" customFormat="1" x14ac:dyDescent="0.25">
      <c r="B27" s="25" t="s">
        <v>29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65">
        <v>0</v>
      </c>
      <c r="L27" s="35">
        <v>0</v>
      </c>
      <c r="M27" s="35">
        <v>0</v>
      </c>
      <c r="N27" s="35">
        <v>0</v>
      </c>
      <c r="O27" s="26">
        <f t="shared" si="4"/>
        <v>0</v>
      </c>
      <c r="P27" s="66"/>
    </row>
    <row r="28" spans="2:36" s="12" customFormat="1" x14ac:dyDescent="0.25">
      <c r="B28" s="30" t="s">
        <v>30</v>
      </c>
      <c r="C28" s="67">
        <f>SUM(C29:C30)</f>
        <v>0</v>
      </c>
      <c r="D28" s="67">
        <f t="shared" ref="D28:O28" si="5">SUM(D29:D30)</f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  <c r="H28" s="67">
        <f t="shared" si="5"/>
        <v>0</v>
      </c>
      <c r="I28" s="67">
        <f t="shared" si="5"/>
        <v>0</v>
      </c>
      <c r="J28" s="67">
        <f t="shared" si="5"/>
        <v>0</v>
      </c>
      <c r="K28" s="67">
        <f t="shared" si="5"/>
        <v>0</v>
      </c>
      <c r="L28" s="67">
        <f t="shared" si="5"/>
        <v>0</v>
      </c>
      <c r="M28" s="67">
        <f t="shared" si="5"/>
        <v>0</v>
      </c>
      <c r="N28" s="67">
        <f t="shared" si="5"/>
        <v>0</v>
      </c>
      <c r="O28" s="67">
        <f t="shared" si="5"/>
        <v>0</v>
      </c>
    </row>
    <row r="29" spans="2:36" s="12" customFormat="1" x14ac:dyDescent="0.25">
      <c r="B29" s="25" t="s">
        <v>27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26">
        <f>SUM(C29:N29)</f>
        <v>0</v>
      </c>
    </row>
    <row r="30" spans="2:36" s="29" customFormat="1" x14ac:dyDescent="0.25">
      <c r="B30" s="40" t="s">
        <v>28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9">
        <f>SUM(C30:N30)</f>
        <v>0</v>
      </c>
    </row>
    <row r="31" spans="2:36" s="1" customFormat="1" x14ac:dyDescent="0.2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2:36" s="1" customFormat="1" ht="15" customHeight="1" x14ac:dyDescent="0.25">
      <c r="B32" s="42" t="s">
        <v>31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2:15" s="1" customFormat="1" ht="15" customHeight="1" x14ac:dyDescent="0.25">
      <c r="B33" s="44" t="s">
        <v>32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2:15" x14ac:dyDescent="0.25">
      <c r="B34" s="45" t="s">
        <v>33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</row>
    <row r="35" spans="2:15" s="1" customFormat="1" x14ac:dyDescent="0.25"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2:15" s="1" customFormat="1" x14ac:dyDescent="0.25"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2:15" s="1" customFormat="1" x14ac:dyDescent="0.25"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2:15" s="1" customFormat="1" x14ac:dyDescent="0.25"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</row>
    <row r="39" spans="2:15" s="1" customFormat="1" x14ac:dyDescent="0.25"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</row>
    <row r="40" spans="2:15" s="1" customFormat="1" x14ac:dyDescent="0.25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</row>
    <row r="41" spans="2:15" s="1" customFormat="1" x14ac:dyDescent="0.25"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</row>
    <row r="42" spans="2:15" s="1" customFormat="1" x14ac:dyDescent="0.25"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2:15" s="1" customFormat="1" x14ac:dyDescent="0.25"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2:15" s="1" customFormat="1" x14ac:dyDescent="0.25"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5" spans="2:15" s="1" customFormat="1" x14ac:dyDescent="0.25"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</row>
    <row r="46" spans="2:15" s="1" customFormat="1" x14ac:dyDescent="0.25"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s="1" customFormat="1" x14ac:dyDescent="0.25"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</row>
    <row r="48" spans="2:15" s="1" customFormat="1" x14ac:dyDescent="0.25"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</row>
    <row r="49" spans="3:15" s="1" customFormat="1" x14ac:dyDescent="0.25"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</row>
    <row r="50" spans="3:15" s="1" customFormat="1" x14ac:dyDescent="0.25"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</row>
    <row r="51" spans="3:15" s="1" customFormat="1" x14ac:dyDescent="0.25"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3:15" s="1" customFormat="1" x14ac:dyDescent="0.25"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3:15" s="1" customFormat="1" x14ac:dyDescent="0.25"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3:15" s="1" customFormat="1" x14ac:dyDescent="0.25"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</row>
    <row r="55" spans="3:15" s="1" customFormat="1" x14ac:dyDescent="0.25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</row>
    <row r="56" spans="3:15" s="1" customFormat="1" x14ac:dyDescent="0.25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  <row r="57" spans="3:15" s="1" customFormat="1" x14ac:dyDescent="0.25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</row>
    <row r="58" spans="3:15" s="1" customFormat="1" x14ac:dyDescent="0.25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  <row r="59" spans="3:15" s="1" customFormat="1" x14ac:dyDescent="0.25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</row>
    <row r="60" spans="3:15" s="1" customFormat="1" x14ac:dyDescent="0.25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</row>
    <row r="61" spans="3:15" s="1" customFormat="1" x14ac:dyDescent="0.25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3:15" s="1" customFormat="1" x14ac:dyDescent="0.25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</row>
    <row r="63" spans="3:15" s="1" customFormat="1" x14ac:dyDescent="0.25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3:15" s="1" customFormat="1" x14ac:dyDescent="0.25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2:15" s="1" customFormat="1" x14ac:dyDescent="0.25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2:15" s="1" customFormat="1" x14ac:dyDescent="0.25"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</row>
  </sheetData>
  <mergeCells count="8">
    <mergeCell ref="B33:O33"/>
    <mergeCell ref="B34:O34"/>
    <mergeCell ref="B8:O8"/>
    <mergeCell ref="B9:O9"/>
    <mergeCell ref="B10:O10"/>
    <mergeCell ref="B12:O12"/>
    <mergeCell ref="B13:O13"/>
    <mergeCell ref="B14:O14"/>
  </mergeCells>
  <pageMargins left="0.70866141732283472" right="0.27" top="0.26" bottom="0.37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 RD$</vt:lpstr>
      <vt:lpstr>En US$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Enriquillo Manuel Duvergé García</cp:lastModifiedBy>
  <dcterms:created xsi:type="dcterms:W3CDTF">2025-09-15T21:01:37Z</dcterms:created>
  <dcterms:modified xsi:type="dcterms:W3CDTF">2025-09-15T21:04:08Z</dcterms:modified>
</cp:coreProperties>
</file>